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Старый D диск\Рабочая папка\САЙТ, СМИ\1 полуг 2020\"/>
    </mc:Choice>
  </mc:AlternateContent>
  <xr:revisionPtr revIDLastSave="0" documentId="8_{02E99F7D-3A14-4DA6-A055-CA3AFCD107C0}" xr6:coauthVersionLast="45" xr6:coauthVersionMax="45" xr10:uidLastSave="{00000000-0000-0000-0000-000000000000}"/>
  <bookViews>
    <workbookView xWindow="-108" yWindow="-108" windowWidth="23256" windowHeight="12576" xr2:uid="{F40E8218-9C68-4013-9C53-DAA7FA6E47B6}"/>
  </bookViews>
  <sheets>
    <sheet name="1 пол в газету" sheetId="1" r:id="rId1"/>
  </sheets>
  <definedNames>
    <definedName name="_xlnm.Print_Area" localSheetId="0">'1 пол в газету'!$A$1:$T$16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4" i="1" l="1"/>
  <c r="J14" i="1"/>
  <c r="S13" i="1"/>
  <c r="S12" i="1"/>
  <c r="S11" i="1"/>
  <c r="S10" i="1"/>
  <c r="S14" i="1" s="1"/>
</calcChain>
</file>

<file path=xl/sharedStrings.xml><?xml version="1.0" encoding="utf-8"?>
<sst xmlns="http://schemas.openxmlformats.org/spreadsheetml/2006/main" count="61" uniqueCount="30">
  <si>
    <t xml:space="preserve">ТОО "Костанайский ЭнергоЦентр" </t>
  </si>
  <si>
    <t xml:space="preserve">БИН 031040002945 </t>
  </si>
  <si>
    <t xml:space="preserve"> Полугодовая информация об исполнении  инвестиционной программы,  учтенной в предельной цене на 2020 год</t>
  </si>
  <si>
    <t>№</t>
  </si>
  <si>
    <t>Наименование показателей инвестиционной программы (проекта) (с указанием периода действия)</t>
  </si>
  <si>
    <t>Кем утверждена (дата, номер приказа)</t>
  </si>
  <si>
    <t>Наименование мероприятия</t>
  </si>
  <si>
    <t>2020 год</t>
  </si>
  <si>
    <t>Плановые параметры (показатели) мероприятия, объекта инвестиционной программы, учтенной в предельной цене</t>
  </si>
  <si>
    <t>Исполнение, фактические параметры (показатели) мероприятия, объекта инвестиционной программы, учтенной в предельной цене (ежеквартально, с нарастающим итогом) *</t>
  </si>
  <si>
    <t>Отклонения</t>
  </si>
  <si>
    <t>Причины отклонения</t>
  </si>
  <si>
    <t>1 полугодие</t>
  </si>
  <si>
    <t>2 полугодие</t>
  </si>
  <si>
    <t>Ед. изм</t>
  </si>
  <si>
    <t>Технические параметры</t>
  </si>
  <si>
    <t>Сумма инвестиций</t>
  </si>
  <si>
    <t>Источник инвестиций</t>
  </si>
  <si>
    <t>Инвестиционная программа ТОО "КЭЦ" на 2020 год, реализуемая в рамках регулируемой услуги по энергоснабжению</t>
  </si>
  <si>
    <t>Департаментом Комитета по регулированию естественных понополий, защите конкуренции и прав потребителей Министерства национальной экономики РК по Костанайской области приложение №5 к письму № 04-10/124 от 24 января 2020 года</t>
  </si>
  <si>
    <t>Приобретение автотранспорта</t>
  </si>
  <si>
    <t>План инвестиционной программы ТОО "КЭЦ" на 2020 год не утверждался по полугодиям</t>
  </si>
  <si>
    <t>шт</t>
  </si>
  <si>
    <t>тыс.тенге</t>
  </si>
  <si>
    <t>Собственные средства</t>
  </si>
  <si>
    <t>показатели инвест программы доведены в расчете на год</t>
  </si>
  <si>
    <t>Модернизация средств связи, компьютерной, копировально-множительной техники и программного обеспечения</t>
  </si>
  <si>
    <t>Оснащение рабочих мест</t>
  </si>
  <si>
    <t>Капитальный ремонт автотранспорта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</si>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</sst>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b/>
      <u/>
      <sz val="13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justify" vertical="center" wrapText="1"/>
    </xf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/>
    <xf numFmtId="164" fontId="2" fillId="0" borderId="12" xfId="0" applyNumberFormat="1" applyFont="1" applyBorder="1"/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8" xfId="0" applyFont="1" applyBorder="1"/>
    <xf numFmtId="164" fontId="2" fillId="0" borderId="18" xfId="0" applyNumberFormat="1" applyFont="1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vertical="center" wrapText="1"/>
    </xf>
    <xf numFmtId="0" fontId="2" fillId="0" borderId="23" xfId="0" applyFont="1" applyBorder="1" applyAlignment="1">
      <alignment horizontal="center"/>
    </xf>
    <xf numFmtId="0" fontId="2" fillId="0" borderId="23" xfId="0" applyFont="1" applyBorder="1"/>
    <xf numFmtId="164" fontId="2" fillId="0" borderId="23" xfId="0" applyNumberFormat="1" applyFont="1" applyBorder="1"/>
    <xf numFmtId="164" fontId="2" fillId="0" borderId="17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5" xfId="0" applyFont="1" applyBorder="1"/>
    <xf numFmtId="164" fontId="2" fillId="0" borderId="5" xfId="0" applyNumberFormat="1" applyFont="1" applyBorder="1"/>
    <xf numFmtId="0" fontId="2" fillId="0" borderId="27" xfId="0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8" xfId="0" applyFont="1" applyBorder="1"/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164" fontId="6" fillId="0" borderId="8" xfId="0" applyNumberFormat="1" applyFont="1" applyBorder="1"/>
    <xf numFmtId="0" fontId="6" fillId="0" borderId="9" xfId="0" applyFont="1" applyBorder="1"/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E9F1B-D312-4453-A635-F262621CA62A}">
  <dimension ref="A1:T14"/>
  <sheetViews>
    <sheetView tabSelected="1" view="pageBreakPreview" zoomScale="85" zoomScaleNormal="90" zoomScaleSheetLayoutView="85" workbookViewId="0">
      <selection activeCell="F8" sqref="F8"/>
    </sheetView>
  </sheetViews>
  <sheetFormatPr defaultColWidth="8.88671875" defaultRowHeight="13.8" x14ac:dyDescent="0.25"/>
  <cols>
    <col min="1" max="1" width="3.5546875" style="2" customWidth="1"/>
    <col min="2" max="2" width="17.33203125" style="2" customWidth="1"/>
    <col min="3" max="3" width="23.33203125" style="2" customWidth="1"/>
    <col min="4" max="4" width="27.44140625" style="2" customWidth="1"/>
    <col min="5" max="6" width="8.33203125" style="2" customWidth="1"/>
    <col min="7" max="7" width="5.6640625" style="2" customWidth="1"/>
    <col min="8" max="8" width="8.6640625" style="2" customWidth="1"/>
    <col min="9" max="9" width="9.6640625" style="2" customWidth="1"/>
    <col min="10" max="10" width="14" style="2" customWidth="1"/>
    <col min="11" max="11" width="8.88671875" style="2"/>
    <col min="12" max="12" width="12.33203125" style="2" customWidth="1"/>
    <col min="13" max="13" width="6.6640625" style="2" customWidth="1"/>
    <col min="14" max="14" width="9.109375" style="2" customWidth="1"/>
    <col min="15" max="15" width="9.44140625" style="2" bestFit="1" customWidth="1"/>
    <col min="16" max="16" width="8.88671875" style="2"/>
    <col min="17" max="17" width="9.44140625" style="2" bestFit="1" customWidth="1"/>
    <col min="18" max="18" width="12.109375" style="2" customWidth="1"/>
    <col min="19" max="19" width="10.109375" style="2" customWidth="1"/>
    <col min="20" max="20" width="12.88671875" style="2" customWidth="1"/>
    <col min="21" max="16384" width="8.88671875" style="2"/>
  </cols>
  <sheetData>
    <row r="1" spans="1:20" ht="17.399999999999999" x14ac:dyDescent="0.25">
      <c r="A1" s="1"/>
      <c r="D1" s="3"/>
      <c r="E1" s="3"/>
      <c r="F1" s="4"/>
      <c r="G1" s="3"/>
      <c r="H1" s="3"/>
      <c r="I1" s="3"/>
      <c r="J1" s="3"/>
      <c r="K1" s="3"/>
      <c r="T1" s="5"/>
    </row>
    <row r="2" spans="1:20" ht="17.399999999999999" x14ac:dyDescent="0.25">
      <c r="B2" s="1"/>
      <c r="D2" s="3"/>
      <c r="E2" s="3"/>
      <c r="F2" s="4"/>
      <c r="G2" s="3"/>
      <c r="H2" s="3"/>
      <c r="I2" s="3"/>
      <c r="J2" s="3"/>
      <c r="K2" s="3"/>
    </row>
    <row r="3" spans="1:20" ht="17.399999999999999" x14ac:dyDescent="0.25">
      <c r="B3" s="3"/>
      <c r="D3" s="3"/>
      <c r="E3" s="3"/>
      <c r="F3" s="6" t="s">
        <v>0</v>
      </c>
      <c r="G3" s="3"/>
      <c r="H3" s="3"/>
      <c r="I3" s="3"/>
      <c r="J3" s="3"/>
      <c r="K3" s="3"/>
    </row>
    <row r="4" spans="1:20" ht="17.399999999999999" x14ac:dyDescent="0.25">
      <c r="B4" s="3"/>
      <c r="D4" s="3"/>
      <c r="E4" s="3"/>
      <c r="F4" s="6" t="s">
        <v>1</v>
      </c>
      <c r="G4" s="3"/>
      <c r="H4" s="3"/>
      <c r="I4" s="3"/>
      <c r="J4" s="3"/>
      <c r="K4" s="3"/>
    </row>
    <row r="5" spans="1:20" ht="17.399999999999999" x14ac:dyDescent="0.25">
      <c r="B5" s="3"/>
      <c r="D5" s="3"/>
      <c r="E5" s="3"/>
      <c r="F5" s="4" t="s">
        <v>2</v>
      </c>
      <c r="G5" s="3"/>
      <c r="H5" s="3"/>
      <c r="I5" s="3"/>
      <c r="J5" s="3"/>
      <c r="K5" s="3"/>
    </row>
    <row r="6" spans="1:20" ht="18" thickBot="1" x14ac:dyDescent="0.3">
      <c r="B6" s="3"/>
      <c r="D6" s="3"/>
      <c r="E6" s="3"/>
      <c r="F6" s="4"/>
      <c r="G6" s="3"/>
      <c r="H6" s="3"/>
      <c r="I6" s="3"/>
      <c r="J6" s="3"/>
      <c r="K6" s="3"/>
    </row>
    <row r="7" spans="1:20" s="10" customFormat="1" ht="65.400000000000006" customHeight="1" x14ac:dyDescent="0.25">
      <c r="A7" s="7" t="s">
        <v>3</v>
      </c>
      <c r="B7" s="8" t="s">
        <v>4</v>
      </c>
      <c r="C7" s="8" t="s">
        <v>5</v>
      </c>
      <c r="D7" s="8" t="s">
        <v>6</v>
      </c>
      <c r="E7" s="8" t="s">
        <v>7</v>
      </c>
      <c r="F7" s="8"/>
      <c r="G7" s="8" t="s">
        <v>8</v>
      </c>
      <c r="H7" s="8"/>
      <c r="I7" s="8"/>
      <c r="J7" s="8"/>
      <c r="K7" s="8"/>
      <c r="L7" s="8"/>
      <c r="M7" s="8" t="s">
        <v>9</v>
      </c>
      <c r="N7" s="8"/>
      <c r="O7" s="8"/>
      <c r="P7" s="8"/>
      <c r="Q7" s="8"/>
      <c r="R7" s="8"/>
      <c r="S7" s="8" t="s">
        <v>10</v>
      </c>
      <c r="T7" s="9" t="s">
        <v>11</v>
      </c>
    </row>
    <row r="8" spans="1:20" s="10" customFormat="1" ht="63" thickBot="1" x14ac:dyDescent="0.3">
      <c r="A8" s="11"/>
      <c r="B8" s="12"/>
      <c r="C8" s="12"/>
      <c r="D8" s="12"/>
      <c r="E8" s="13" t="s">
        <v>12</v>
      </c>
      <c r="F8" s="13" t="s">
        <v>13</v>
      </c>
      <c r="G8" s="13" t="s">
        <v>14</v>
      </c>
      <c r="H8" s="13" t="s">
        <v>15</v>
      </c>
      <c r="I8" s="13" t="s">
        <v>14</v>
      </c>
      <c r="J8" s="13" t="s">
        <v>16</v>
      </c>
      <c r="K8" s="13" t="s">
        <v>14</v>
      </c>
      <c r="L8" s="13" t="s">
        <v>17</v>
      </c>
      <c r="M8" s="13" t="s">
        <v>14</v>
      </c>
      <c r="N8" s="13" t="s">
        <v>15</v>
      </c>
      <c r="O8" s="13" t="s">
        <v>14</v>
      </c>
      <c r="P8" s="13" t="s">
        <v>16</v>
      </c>
      <c r="Q8" s="13" t="s">
        <v>14</v>
      </c>
      <c r="R8" s="13" t="s">
        <v>17</v>
      </c>
      <c r="S8" s="12"/>
      <c r="T8" s="14"/>
    </row>
    <row r="9" spans="1:20" ht="14.4" thickBot="1" x14ac:dyDescent="0.3">
      <c r="A9" s="15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  <c r="S9" s="16">
        <v>19</v>
      </c>
      <c r="T9" s="17">
        <v>20</v>
      </c>
    </row>
    <row r="10" spans="1:20" ht="39.6" customHeight="1" x14ac:dyDescent="0.25">
      <c r="A10" s="18">
        <v>1</v>
      </c>
      <c r="B10" s="19" t="s">
        <v>18</v>
      </c>
      <c r="C10" s="20" t="s">
        <v>19</v>
      </c>
      <c r="D10" s="21" t="s">
        <v>20</v>
      </c>
      <c r="E10" s="22" t="s">
        <v>21</v>
      </c>
      <c r="F10" s="23"/>
      <c r="G10" s="24" t="s">
        <v>22</v>
      </c>
      <c r="H10" s="25">
        <v>4</v>
      </c>
      <c r="I10" s="25" t="s">
        <v>23</v>
      </c>
      <c r="J10" s="26">
        <v>21669</v>
      </c>
      <c r="K10" s="25" t="s">
        <v>23</v>
      </c>
      <c r="L10" s="19" t="s">
        <v>24</v>
      </c>
      <c r="M10" s="24" t="s">
        <v>22</v>
      </c>
      <c r="N10" s="25">
        <v>1</v>
      </c>
      <c r="O10" s="25" t="s">
        <v>23</v>
      </c>
      <c r="P10" s="26">
        <v>5399</v>
      </c>
      <c r="Q10" s="25" t="s">
        <v>23</v>
      </c>
      <c r="R10" s="19" t="s">
        <v>24</v>
      </c>
      <c r="S10" s="26">
        <f>P10-J10</f>
        <v>-16270</v>
      </c>
      <c r="T10" s="27" t="s">
        <v>25</v>
      </c>
    </row>
    <row r="11" spans="1:20" ht="60.6" customHeight="1" x14ac:dyDescent="0.25">
      <c r="A11" s="28">
        <v>2</v>
      </c>
      <c r="B11" s="29"/>
      <c r="C11" s="30"/>
      <c r="D11" s="31" t="s">
        <v>26</v>
      </c>
      <c r="E11" s="32"/>
      <c r="F11" s="33"/>
      <c r="G11" s="34" t="s">
        <v>22</v>
      </c>
      <c r="H11" s="35">
        <v>145</v>
      </c>
      <c r="I11" s="35" t="s">
        <v>23</v>
      </c>
      <c r="J11" s="36">
        <v>9133.2999999999993</v>
      </c>
      <c r="K11" s="35" t="s">
        <v>23</v>
      </c>
      <c r="L11" s="29"/>
      <c r="M11" s="34" t="s">
        <v>22</v>
      </c>
      <c r="N11" s="35">
        <v>50</v>
      </c>
      <c r="O11" s="35" t="s">
        <v>23</v>
      </c>
      <c r="P11" s="36">
        <v>7623.4</v>
      </c>
      <c r="Q11" s="35" t="s">
        <v>23</v>
      </c>
      <c r="R11" s="29"/>
      <c r="S11" s="26">
        <f t="shared" ref="S11:S13" si="0">P11-J11</f>
        <v>-1509.8999999999996</v>
      </c>
      <c r="T11" s="37"/>
    </row>
    <row r="12" spans="1:20" ht="19.5" customHeight="1" x14ac:dyDescent="0.25">
      <c r="A12" s="38">
        <v>3</v>
      </c>
      <c r="B12" s="29"/>
      <c r="C12" s="30"/>
      <c r="D12" s="39" t="s">
        <v>27</v>
      </c>
      <c r="E12" s="32"/>
      <c r="F12" s="33"/>
      <c r="G12" s="40" t="s">
        <v>22</v>
      </c>
      <c r="H12" s="41">
        <v>204</v>
      </c>
      <c r="I12" s="41" t="s">
        <v>23</v>
      </c>
      <c r="J12" s="42">
        <v>3166.5</v>
      </c>
      <c r="K12" s="41" t="s">
        <v>23</v>
      </c>
      <c r="L12" s="29"/>
      <c r="M12" s="40" t="s">
        <v>22</v>
      </c>
      <c r="N12" s="41">
        <v>1</v>
      </c>
      <c r="O12" s="41" t="s">
        <v>23</v>
      </c>
      <c r="P12" s="42">
        <v>138.4</v>
      </c>
      <c r="Q12" s="41" t="s">
        <v>23</v>
      </c>
      <c r="R12" s="29"/>
      <c r="S12" s="43">
        <f t="shared" si="0"/>
        <v>-3028.1</v>
      </c>
      <c r="T12" s="37"/>
    </row>
    <row r="13" spans="1:20" ht="35.25" customHeight="1" thickBot="1" x14ac:dyDescent="0.3">
      <c r="A13" s="44">
        <v>4</v>
      </c>
      <c r="B13" s="45"/>
      <c r="C13" s="46"/>
      <c r="D13" s="47" t="s">
        <v>28</v>
      </c>
      <c r="E13" s="48"/>
      <c r="F13" s="49"/>
      <c r="G13" s="40" t="s">
        <v>22</v>
      </c>
      <c r="H13" s="50">
        <v>1</v>
      </c>
      <c r="I13" s="41" t="s">
        <v>23</v>
      </c>
      <c r="J13" s="51">
        <v>1500</v>
      </c>
      <c r="K13" s="41" t="s">
        <v>23</v>
      </c>
      <c r="L13" s="45"/>
      <c r="M13" s="40" t="s">
        <v>22</v>
      </c>
      <c r="N13" s="50"/>
      <c r="O13" s="41" t="s">
        <v>23</v>
      </c>
      <c r="P13" s="51"/>
      <c r="Q13" s="41" t="s">
        <v>23</v>
      </c>
      <c r="R13" s="45"/>
      <c r="S13" s="43">
        <f t="shared" si="0"/>
        <v>-1500</v>
      </c>
      <c r="T13" s="52"/>
    </row>
    <row r="14" spans="1:20" s="59" customFormat="1" ht="15" customHeight="1" thickBot="1" x14ac:dyDescent="0.3">
      <c r="A14" s="53"/>
      <c r="B14" s="54"/>
      <c r="C14" s="54"/>
      <c r="D14" s="54" t="s">
        <v>29</v>
      </c>
      <c r="E14" s="55"/>
      <c r="F14" s="56"/>
      <c r="G14" s="54"/>
      <c r="H14" s="54"/>
      <c r="I14" s="54"/>
      <c r="J14" s="57">
        <f>SUM(J10:J13)</f>
        <v>35468.800000000003</v>
      </c>
      <c r="K14" s="54"/>
      <c r="L14" s="54"/>
      <c r="M14" s="54"/>
      <c r="N14" s="54"/>
      <c r="O14" s="54"/>
      <c r="P14" s="57">
        <f>SUM(P10:P13)</f>
        <v>13160.8</v>
      </c>
      <c r="Q14" s="54"/>
      <c r="R14" s="54"/>
      <c r="S14" s="57">
        <f>SUM(S10:S13)</f>
        <v>-22308</v>
      </c>
      <c r="T14" s="58"/>
    </row>
  </sheetData>
  <mergeCells count="16">
    <mergeCell ref="E14:F14"/>
    <mergeCell ref="M7:R7"/>
    <mergeCell ref="S7:S8"/>
    <mergeCell ref="T7:T8"/>
    <mergeCell ref="B10:B13"/>
    <mergeCell ref="C10:C13"/>
    <mergeCell ref="E10:F13"/>
    <mergeCell ref="L10:L13"/>
    <mergeCell ref="R10:R13"/>
    <mergeCell ref="T10:T13"/>
    <mergeCell ref="A7:A8"/>
    <mergeCell ref="B7:B8"/>
    <mergeCell ref="C7:C8"/>
    <mergeCell ref="D7:D8"/>
    <mergeCell ref="E7:F7"/>
    <mergeCell ref="G7:L7"/>
  </mergeCells>
  <pageMargins left="0.23622047244094491" right="0.15748031496062992" top="0.31496062992125984" bottom="0.15748031496062992" header="0.31496062992125984" footer="0.27559055118110237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пол в газету</vt:lpstr>
      <vt:lpstr>'1 пол в газету'!Область_печати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peo-02</dc:creator>
  <cp:lastModifiedBy>peo-02</cp:lastModifiedBy>
  <dcterms:created xsi:type="dcterms:W3CDTF">2020-08-03T02:57:28Z</dcterms:created>
  <dcterms:modified xsi:type="dcterms:W3CDTF">2020-08-03T02:57:57Z</dcterms:modified>
</cp:coreProperties>
</file>